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Users\kburkhart\Trump Watch\EPA Docs Page\"/>
    </mc:Choice>
  </mc:AlternateContent>
  <bookViews>
    <workbookView xWindow="0" yWindow="0" windowWidth="28800" windowHeight="12435"/>
  </bookViews>
  <sheets>
    <sheet name="Commercial Travel" sheetId="1" r:id="rId1"/>
    <sheet name="Noncommercial Travel" sheetId="3" r:id="rId2"/>
  </sheets>
  <definedNames>
    <definedName name="_xlnm._FilterDatabase" localSheetId="0" hidden="1">'Commercial Travel'!$A$2:$G$37</definedName>
    <definedName name="_xlnm._FilterDatabase" localSheetId="1" hidden="1">'Noncommercial Travel'!$A$2:$G$2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3" l="1"/>
  <c r="G41" i="1" l="1"/>
  <c r="F41" i="1"/>
  <c r="G39" i="1" l="1"/>
  <c r="F39" i="1"/>
</calcChain>
</file>

<file path=xl/sharedStrings.xml><?xml version="1.0" encoding="utf-8"?>
<sst xmlns="http://schemas.openxmlformats.org/spreadsheetml/2006/main" count="206" uniqueCount="175">
  <si>
    <t>Dates</t>
  </si>
  <si>
    <t>Keywords</t>
  </si>
  <si>
    <t>Purpose Code</t>
  </si>
  <si>
    <t>Purpose (written explanation)</t>
  </si>
  <si>
    <t>Itinerary</t>
  </si>
  <si>
    <t>Total Expenses</t>
  </si>
  <si>
    <t>Airfare/Ticket Price</t>
  </si>
  <si>
    <t>3/6 - 3/7</t>
  </si>
  <si>
    <t>National Association of Manufacturers speech in AZ</t>
  </si>
  <si>
    <t>SPEECH OR PRESENTATION</t>
  </si>
  <si>
    <t>Administrator will speak at the National Association of Manufacturers in Scottsdale, AZ. Voucher notes a cost comparison was done from Tulsa to Scottsdale vs. DC to Scottsdale and it is the same cost one way. NAM offered to gift Administrator lodging.</t>
  </si>
  <si>
    <t>Tulsa to Phoenix (3/6); Phoenix to DC (unknown layover city) (3/7)</t>
  </si>
  <si>
    <t>3/08 - 3/12</t>
  </si>
  <si>
    <t>CERAWEEK 2017 conference speech</t>
  </si>
  <si>
    <t>INFORMATIONAL MEETING</t>
  </si>
  <si>
    <t>Traveling to Houston, TX to speak at the CERAWEEK 2017 Conference and then to residence in Tulsa. Voucher notes that it is cost effective to return him one way from Tulsa to DC than to Houston to DC one way; will pay own way from Houston to OK.</t>
  </si>
  <si>
    <t>DC to Houston, TX thru Atlanta (3/08); Tulsa to DC thru Atlanta (3/12)</t>
  </si>
  <si>
    <t>3/23 - 3/27</t>
  </si>
  <si>
    <t>National Stripper Well Association's Energy Gala in OKC</t>
  </si>
  <si>
    <t>Traveling to OKC to receive an award and give a speech at the National Stripper Well Association's Energy Gala on 3/23. Only a one-way fare for official business then on to his residence for his weekend. Meals provided and told by OGC to disallow dinner for 3/23. Traveler was paying own way back due to interviews in the morning of 3/26 but due to interviews wanted to change to leave 3/27 morning.</t>
  </si>
  <si>
    <t>DC to Tulsa thru Dallas, TX  (3/23)</t>
  </si>
  <si>
    <t>4/12 - 4/24</t>
  </si>
  <si>
    <t>Harvey Mine tour, press, and meetings; Tulsa meetings; East Chicago Superfund site visit; Thomas Hill Electric site visit; MO Governor meeting; Dallas Earth Day; Naples Keynote speech</t>
  </si>
  <si>
    <t>NY trip purpose not provided on travel voucher. Travel to Pittsburgh to tour Harvey Mine, participate in press conference, and meet with Mine leadership; then to Tulsa to conduct meetings in state; then to Chicago to visit a Superfund site in East Chicago; then to Columbia, MO to visit Thomas Hill Electric and meet with Governor; then to Tulsa for meetings in the state; then to Dallas for Earth Day; then to Naples to serve as a keynote speaker</t>
  </si>
  <si>
    <t>DC to NY  (4/12), and return (4/13); DC to Pittsburgh, then Pittsburgh to Tulsa thru Detroit (4/13); Tulsa to  Chicago, then onto Columbia, MO (4/19); Columbia, MO to Tulsa thru Dallas (4/20); Tulsa to Dallas, TX and return (4/22); Tulsa to Fort Myers, FL thru Atlanta, then to DC (4/24)</t>
  </si>
  <si>
    <t>5/4 - 5/8</t>
  </si>
  <si>
    <t>National Rural Water meeting in Tulsa</t>
  </si>
  <si>
    <t>Meeting with CEO of National Rural Water in Tulsa on Friday morning (5/5). No hotel costs during trip and no per diem for Saturday and Sunday</t>
  </si>
  <si>
    <t>DC to Tulsa (5/4), and return (5/8)</t>
  </si>
  <si>
    <t>5/11 - 5/15</t>
  </si>
  <si>
    <t>Heritage Foundation keynote speech in CO</t>
  </si>
  <si>
    <t>Travel to Colorado Springs to serve as the keynote speaker for Heritage Foundation's Resource bank meeting. The Administrator will be traveling to Tulsa on his own and returning back to official business on 5/15 at no extra cost to EPA. No lodging or per diem while in Tulsa. Heritage Foundation paying for lodging.</t>
  </si>
  <si>
    <t xml:space="preserve">DC to Denver, CO thru Minneapolis (5/11); Tulsa to DC thru Detroit (5/15) </t>
  </si>
  <si>
    <t>5/19 - 5/22</t>
  </si>
  <si>
    <t>Brainerd Chemical Company tour in OK</t>
  </si>
  <si>
    <t>Traveling to Tulsa to tour the Brainerd Chemical Company</t>
  </si>
  <si>
    <t>DC to Tulsa thru Detroit (5/19); Tulsa to DC thru Detroit (5/22)</t>
  </si>
  <si>
    <t>5/25 - 5/29</t>
  </si>
  <si>
    <t>Bird Creek site visit in OK</t>
  </si>
  <si>
    <t>Trip to Tulsa to tour the Bird Creek contamination site in Osage County</t>
  </si>
  <si>
    <t>DC to Tulsa thru Minneapolis [grounded overnight in MN due to weather] and Atlanta (5/25 - 5/26); Tulsa to DC thru Atlanta (5/29)</t>
  </si>
  <si>
    <t>6/05 - 6/06</t>
  </si>
  <si>
    <t>New York media interviews</t>
  </si>
  <si>
    <t>Traveling to New York to participate in media hits</t>
  </si>
  <si>
    <t>DC to NYC (6/05) and return (6/06</t>
  </si>
  <si>
    <t>6/7 - 6/11</t>
  </si>
  <si>
    <t>Cincinnati event; Italy trip</t>
  </si>
  <si>
    <t>CONFERENCE TRAVEL</t>
  </si>
  <si>
    <t>Administrator traveling to Cincinnati at request of President for event; then flown by MilAir from Cincinnati to NYC to catch JFK flight to Rome and Holy See on margins of G7 Environmental Ministerial meeting and to attend meetings with Italy's Environmental Ministers in Bologna. Complimentary lodging and breakfast on 6/10-6/11. Hotel room booked one day prior to arrival. Driven from Bologna to Milan in motorcade for return flight to US</t>
  </si>
  <si>
    <t>NYC to Rome, Italy (7/07); Milan to DC thru NYC</t>
  </si>
  <si>
    <t>6/22 - 6/26</t>
  </si>
  <si>
    <t>Ardagh tour and meeting in OK</t>
  </si>
  <si>
    <t>Travel to Tulsa per invitation from Ardagh for a tour and meeting; this was trip originally scheduled for 6/14 but had to be rescheduled. Original voucher notes Ardagh was having an issue in Indiana that they wanted to talk to the Administrator about</t>
  </si>
  <si>
    <t>DC to Tulsa thru Atlanta (6/22); Tulsa to DC thru Detroit (6/26)</t>
  </si>
  <si>
    <t>Manhattan Institute speech; New York media interviews</t>
  </si>
  <si>
    <t>Invited to speak at the Manhattan Institute and to participate in media interviews</t>
  </si>
  <si>
    <t>DC to NYC; NYC to DC</t>
  </si>
  <si>
    <t>Gaston Clean Power Plant tour in AL; Brentwood Farms tour in AL; Alabama Farm Federation meeting</t>
  </si>
  <si>
    <t>Tour of the Gaton Clean Power Plant in Wilsonville, AL and then tour the Brentwood Farms and speak to the Alabama Farm Federation</t>
  </si>
  <si>
    <t>DC to Birmingham, AL thru Atlanta; Birmingham, AL thru Atlanta to DC</t>
  </si>
  <si>
    <t>Gully Branch Tree Farm tour, speech, and roundtable in GA</t>
  </si>
  <si>
    <t>Tour, give a speech, and attend a roundtable at the Gully Branch Tree Farm</t>
  </si>
  <si>
    <t>DC to Atlanta then driven to Cochran, GA; Atlanta to DC</t>
  </si>
  <si>
    <t>7/17 - 7/20</t>
  </si>
  <si>
    <t>Utah media interviews; meeting with UT Governor Herbert; WOTUS roundtable and lunch in Salt Lake City; Ranch tour and Conservatory in Park City; MN media interviews; meeting with MN Governor Dayton and ECOS President Stein; WOTUS roundtable at Minnesota AgriGrowth Council; AR media interviews; WOTUS Roundtable with Arkansas Poultry Federation in Little Rock; meeting with AR Governor Hutchinson</t>
  </si>
  <si>
    <t>Traveling to Utah, Minnesota, and Arkansas to meet with governors and stakeholders regarding WOTUS
According to public online calendar: In Utah, Pruitt participated in  media interviews, a meeting with Governor Herbert, a lunch and WOTUS roundtable discussion in Salt Lake City; and toured a Ranch and Conservatory in Park City. In Minneapolis, Pruitt participated in media interviews, a meeting with Governor Dayton and John Stein (ECOS President); and a WOTUS roundtable at Minnesota AgriGrowth Council. In Little Rock, participated in media interviews, WOTUS roundtable with Arkansas Poultry Federation, and a meeting with Governor Asa Hutchinson.</t>
  </si>
  <si>
    <t>DC to Salt Lake City (7/17); Salt Lake City to Minneapolis (7/18); Minneapolis to Little Rock, AR thru Atlanta (7/19); Little Rock, AR to DC thru Atlanta (7/20)</t>
  </si>
  <si>
    <t>Charleston media interview; WOTUS roundtable, press, and tour at Super-Sod Farm in SC</t>
  </si>
  <si>
    <t>Traveling to Charleston as part of his ongoing WOTUS tour. 
According to public online calendar, Pruitt conducted media interview as well as a WOTUS roundtable, press, and tour at Super-Sod Farm</t>
  </si>
  <si>
    <t>DC to Charleston, SC; Charleston, SC to DC</t>
  </si>
  <si>
    <t>7/26 - 7/30</t>
  </si>
  <si>
    <t>Guymon WOTUS site visit</t>
  </si>
  <si>
    <t>This trip is a continuation of the Administrator's State Action Tour. No lodging costs to EPA for this trip</t>
  </si>
  <si>
    <t>DC to Tulsa thru Atlanta (7/26); Chartered flight from Tulsa to Guymon and from Guymon to OKC, then driven from OKC to Tulsa (7/27); Tulsa to OKC (7/28)</t>
  </si>
  <si>
    <t>8/02 - 8/10</t>
  </si>
  <si>
    <t>meeting with IN Governor Holcomb and state officials; WOTUS tour at Mike Starkey Farms in IN; WOTUS tour at Liberty Mine in IN; Cloud Peak Energy tour in CO; WOTUS roundtable at Fraiser Ranch in CO; Gold King Mine tour with Governor Hickenlooper in CO; meeting with IA Governor Reynolds; IA media interviews; IA WOTUS roundtable; WOTUS roundtable and tour at University of ND's Environmental Research Center; Toyota facility tour in TX</t>
  </si>
  <si>
    <t>Administrator plans to meet with Indiana State Governor Eric Holcomb, along with other state officials and will also tour a farm that was affected by the WOTUS ruling [Mike Starkey Farms according to public online calendar] as well as a mine [Liberty Mine, according to public online calendar]. in CO, will conduct meetings and a tour of a coal production facility [ Cloud Peak Energy and WOTUS roundtable at Fraiser Ranch, according to public online calendar]. In addition, will visit a ranch to discuss WOTUS with local farmers, then travel to Gold King Mine and tour the site with Governor Hickenlooper and other state officials. He will then conduct meetings with state officials concluding the tour. He will then finish up the trip with a meeting in Denver. [According to public online calendar, in Iowa, Pruitt participated in media interviews, a meeting with IA Governor Reynolds, and a WOTUS roundtable.] In North Dakota, Pruitt attended a WOTUS Roundtable and tour at University of ND's Environmental Research Center, according to the EPA North Dakota state aircraft record received by EIP. [According to Forrest McMurray's travel voucher for same date, Pruitt will be touring the Toyota facility as well as meet with Toyota executives on various air issues and meet with state government officials.]
The travel voucher notes that Pruitt will fly himself home to Tulsa and from Denver, CO to Tulsa, then from Tulsa to Des Moines, IA. 
For travel in ND: The travel voucher notes that the ND Governor invited Pruitt and a couple members of his team to travel via state plane from Fargo to Grand Forks on Wed Aug. 9 in order to stick to a tight schedule. 
For travel in CO: The travel voucher notes that the Administrator was scheduled to be at Gold King Mine for a tour and meeting beginning at 11am. His flight was scheduled to land in Durango, CO from Gold King at 9:10am. Travel voucher further notes that the traveling staff did not learn of the delay until arrival at the airport in Denver that morning, and because the flights continued to be delayed and no alternative options became available, the decision was made to pursue a chartered flight in order to fulfill the mission of the agency.</t>
  </si>
  <si>
    <t>DC to Evansville, IN to Denver, CO to Durango, CO (8/02); to Tulsa (8/04); to Des Moines, IA (8/07); to Fargo, ND to Grand Forks, ND (8/08); to Dallas, TX (8/09); then back to Tulsa for vacation (8/10)</t>
  </si>
  <si>
    <t>Corpus Christi visit to talk about problems regarding Hurricane Harvey</t>
  </si>
  <si>
    <t>The administrator will be traveling to Corpus Christi Mayor Joe McComin to hear firsthand the challenges facing the companies impacted by the hurricane and help assist remove any barriers to progress and recovery. The administrator will also be visiting the port of Corpus Christi emergency operations center as well as the city/county emergency operations center, then to fulfill his duties and respond to the catastrophic damage and flooding due to Hurricane Harvey</t>
  </si>
  <si>
    <t>DC to Corpus Christi and back (8/30)</t>
  </si>
  <si>
    <t>9/9 - 9/10</t>
  </si>
  <si>
    <t>Event at Camp David with White House</t>
  </si>
  <si>
    <t>OTHER TRAVEL</t>
  </si>
  <si>
    <t>The Administrator and his wife have been invited by the President and First Lady to participate in upcoming cabinet meeting on September 9-10, 2017 at Camp David. An agenda has been prepared for both that will include meetings and discussion regarding the EPA as well as this Administration. Transportation will be provided by the White House</t>
  </si>
  <si>
    <t>DC to Thurmont, MD and back</t>
  </si>
  <si>
    <t>no ticket</t>
  </si>
  <si>
    <t>9/14-9/19</t>
  </si>
  <si>
    <t>Huntsman Advanced Technology roundtable, San Jacinto Superfund visit, meetings with local officials, media in NYC</t>
  </si>
  <si>
    <t>INFORMATIONAL MEETING/OTHER TRAVEL</t>
  </si>
  <si>
    <t xml:space="preserve">The Administrator will be traveling to Houston to participate in a roundtable at Huntsman Advanced Technology company and will also be visiting the San Jacinto Superfund Site. He will be accompanied by state and local officials as well as EPA staff from the region then he will fly home to Tulsa on out of pocket and stay the weekend no extra costs to EPA. Then fly from Tulsa, OK the Administrator will be traveling to New York to participate in various media interviews. Cost comparison shows that is cost effective for this traveler to leave from Tulsa to LGA for $1201.8 vs DCA to NY for $1250.2 </t>
  </si>
  <si>
    <t>DC to Houston, TX (9/14), Houston to Tulsa (9/15), Tulsa to Manhattan (9/18), and return</t>
  </si>
  <si>
    <t>10/4 - 10/9</t>
  </si>
  <si>
    <t>WOTUS, GE Additive Technology Center, Colorado, Ohio, Kentucky, Arizona, Arizona Manufacture's Council, Mitch McConnell</t>
  </si>
  <si>
    <t>The Administrator will be flying to Cincinnati, OH to visit the GE Additive Technology Center where he will be given a tour and meet with executives from the facility; then he will be traveling to Colorado Springs to speak at the Colorado Association of Home builders to discuss issues surrounding Waters of the United States and other environmental issues; then he will travel to Arizona to meet with the Governor and other state and local officials and then speak at the Arizona Manufacture's Council; then he will fly home to Tulsa for the weekend and then travel to Kentucky to meet with Senate Majority Leader Mitch McConnell. They will be attending several agriculture events through the eastern part of Kentucky. Cost comparison shows that if the administrator were to travel from DC to Cincinnati, OH to Colorado Springs to Phoenix and back to DC for $4337 then DC to Lexington, KY and return to DC fro 1837 totaling 6174. It is cost effective for the government to fly him from to DC to Cincinnati, OH to Colorado Springs, CO to Phoenix, AZ then he will get himself home, then we will pick him up in Tulsa, OK, fly to Lexington, KY and back to DC for total of $4925.70 roundtrip.</t>
  </si>
  <si>
    <t>DC to Colorado Springs thru Cincinnati and Atlanta (10/4), CO Springs to Phoenix, AZ thru Dallas (10/5), Tulsa to Frankfort, KY thru Atlanta (10/8), Frankfort, KY to DC thru Atlanta (10/9)</t>
  </si>
  <si>
    <t>10/11 - 10/12</t>
  </si>
  <si>
    <t>Meeting with MS Governor and farm tour</t>
  </si>
  <si>
    <t>The Administrator will fly to Jackson to meet with the Governor and other state officials as well as tour a farm in the area.</t>
  </si>
  <si>
    <t>DC to Jackson, MS (10/11), and return (10/12)</t>
  </si>
  <si>
    <t>10/19 - 10/20</t>
  </si>
  <si>
    <t>Texas Oil &amp; Gas Association annual meeting, Houston Port Authority, media in Nebraska, meeting with officials in Nebraska</t>
  </si>
  <si>
    <t>The Administrator will be flying to Houston to speak at the Texas Oil &amp; Gas Association annual meeting. While in Houston, the Administrator could meet with the Houston Port Authority and Community groups; then fly to Nebraska to meet with the Governor as well as other state and local officials. While the Administrator is in Nebraska, he plans on multiple media stops as well.</t>
  </si>
  <si>
    <t>DC to Omaha thru Cincinnati and Houston, TX (10/19), an return</t>
  </si>
  <si>
    <t>Tennessee Farm Bureau Federation and governor meeting</t>
  </si>
  <si>
    <t>The Administrator will meet with Tennessee Governor Haslam. He has also been invited by the Tennessee Farm Bureau Federation to speak to over 100 farmers and ranchers.</t>
  </si>
  <si>
    <t>DC to Nashville, TN (10/23); and return</t>
  </si>
  <si>
    <t>10/27 - 10/30</t>
  </si>
  <si>
    <t>Louisiana Chemical Association Annual Meeting</t>
  </si>
  <si>
    <t>The Administrator will be flying to New Orleans to speak to the Louisiana Chemical Association Annual meeting. The Administrator will pay for his way from New Orleans to Tulsa, OK for the weekend and we will return him from Tulsa, OK on 10/30/2017. This trip was changed to leave on 10/27 instead of 10/26, so there was no reason for lodging in New Orleans. Cost comparison in comments section.</t>
  </si>
  <si>
    <t>DC to New Orleans thru Atlanta (10/27); Tulsa, OK to DC (10/30)</t>
  </si>
  <si>
    <t>Society of the Independent Gasoline Marketers of America</t>
  </si>
  <si>
    <t>The Administrator will travel to speak at the Society of the Independent Gasoline Marketers of America (SIGMA) Annual Conference Opening General Session.</t>
  </si>
  <si>
    <t>DC to Chicago, IL (11/8); and return</t>
  </si>
  <si>
    <t>American Chemistry Council</t>
  </si>
  <si>
    <t>The Administrator will travel to Kiawah Island, SC to speak at the American Chemistry Council (ACC) Board of Directors meeting.</t>
  </si>
  <si>
    <t>DC to Charleston, SC thru Charlotte (11/9); and return</t>
  </si>
  <si>
    <t>Disney executives</t>
  </si>
  <si>
    <t>The Administrator will be traveling to Orlando to meet with the Disney executives on food waste as well as visit a food waste facility.</t>
  </si>
  <si>
    <t>DC to Orlando, FL thru Atlanta (11/27); and return</t>
  </si>
  <si>
    <t>11/30 - 12/4</t>
  </si>
  <si>
    <t>Kentucky Farm Bureau, Iowa Association of Electric Cooperatives, Iowa Farm Bureau</t>
  </si>
  <si>
    <t>The Administrator will travel to Louisville to meet with the Governor and to speak to the Kentucky Farm Bureau; then to Dew Moines to speak with the Iowa Association of Electric Cooperatives. He will speak at an Iowa Farm Bureau event. Please note: the Administrator will then fly himself to Tulsa, OK for the weekend and then we will fly him from Tulsa, OK to DC. Cost comparison shows that it is cost effective to fly him from DCA to Louisville, to Des Moines, to Tulsa and return for $3256.3 vs DC to Louisville, to Des Moines then return for $3845.70. The breakdown is in the comments section.</t>
  </si>
  <si>
    <t>DC to Des Moines, IA thru Louisville and Detroit (11/30); Tulsa, OK to DC thru Atlanta (12/4)</t>
  </si>
  <si>
    <t>12/9 - 12/13</t>
  </si>
  <si>
    <t>To advance EPA's mission in Morocco</t>
  </si>
  <si>
    <t>To meet with partners and key stakeholders for EPA cooperation activities to advance EPA programs and priorities in Morocco in support of this administrations mission. Please note this traveler missed his connection from Paris to Rabat and had to overnight there.</t>
  </si>
  <si>
    <t>DC to Paris, FR (12/9); Paris to Casablanca, Morocco (12/10); Paris to Rabat, Morocco (12/11); Morocco to DC thru Amsterdam and NYC (12/13)</t>
  </si>
  <si>
    <t>1/15 - 1/16</t>
  </si>
  <si>
    <t>Regional Administrator Forum in Dallas</t>
  </si>
  <si>
    <t>The Administrator will travel to Dallas to participate in the Regional Administrator Forum which will focus on how best to implement his agency priorities in 2018. Please note: the Administrator will only need one way from Dallas, TX to DC because he is leaving from Tulsa, OK to Dallas out of Pocket.</t>
  </si>
  <si>
    <t>Dallas, TX to DC (1/16)</t>
  </si>
  <si>
    <t>1/31 - 2/2</t>
  </si>
  <si>
    <t>Media in NYC, WOTUS roundtable in FL, Federalist Society and meeting with Governor in Orlando</t>
  </si>
  <si>
    <t>The Administrator will be traveling to New York to participate in media interviews with the CBS, Wall Street Journal, Fox News, Fox Business, and the New York Times: then to Tallahassee to participate in a roundtable at Mays Nursery, Inc. The roundtable at the tree farm will have participants from agriculture as well as energy, and focus on WOTUS; then to Orlando to deliver the keynote address to the Federalist Society's 2018 Florida Chapters Conference and will also meet with Governor Scott while in Orlando</t>
  </si>
  <si>
    <t>DC to NYC (1/31); NYC to Tallahassee, FL thru Atlanta (2/1); Tallahassee to Orlando thru Atlanta (2/2); Orlando to DC (2/2)</t>
  </si>
  <si>
    <t>2/5 - 2/6</t>
  </si>
  <si>
    <t>Superfund sites, meet with officials, and media in Nevada</t>
  </si>
  <si>
    <t>Travel to Nevada to visit Superfund sites, meet with elected officials, and conduct media interviews.</t>
  </si>
  <si>
    <t>DC, to Reno, NV thru Salt Lake City (2/4); Reno to Las Vegas, NV (2/5); Las Vegas to DC thru Phoenix (2/6)</t>
  </si>
  <si>
    <t>2/13 - 2/14</t>
  </si>
  <si>
    <t>Superfund site visit, NH Governor meeting, environmental roundtable, visit a hydro facility.</t>
  </si>
  <si>
    <t>The Administrator will travel to New England to visit a superfund site, a hydro facility, participate in a roundtable with environmental officials, visit with the governor of New Hampshire and visit the regional office.</t>
  </si>
  <si>
    <t>DC to Boston, MA (2/13); and return (2/14)</t>
  </si>
  <si>
    <t>Total</t>
  </si>
  <si>
    <t>EPA Administrator Pruitt's Travel Expenses, 3/6/2017 thru 2/14/2018</t>
  </si>
  <si>
    <t>Commercial Flights</t>
  </si>
  <si>
    <t>Chartered**</t>
  </si>
  <si>
    <t>**Chartered flights have not been pro-rated per person</t>
  </si>
  <si>
    <t>NON-COMMERCIAL TRAVEL BY ADMINISTRATOR PRUITT AND ACCOMPANYING STAFF (FEBRUARY 21 - AUG 14, 2017)</t>
  </si>
  <si>
    <t>Date</t>
  </si>
  <si>
    <t>Arrangement</t>
  </si>
  <si>
    <t>Justification</t>
  </si>
  <si>
    <t>Travelers</t>
  </si>
  <si>
    <t>Cost of Flight</t>
  </si>
  <si>
    <t>Notes</t>
  </si>
  <si>
    <t>Cinncinati, OH to JFK in NY</t>
  </si>
  <si>
    <t>The flight was paid for by EPA via an interagency agreement with the US Air Force</t>
  </si>
  <si>
    <t>Time constraints given Pruitt's participating in event with President and scheduled meetings with Vatican the next day, there were no viable commerical flights that would allow huim to make the flight from US to Rome on June 7.</t>
  </si>
  <si>
    <t>(1) Administrator Pruitt
(2) Lincoln Ferguson
(3) Kevin Chmielewski
(4) Redacted name (most likely security detail)</t>
  </si>
  <si>
    <t>Total flight time of three hours and 35 mins at a cost f $10,075.00 per hour</t>
  </si>
  <si>
    <t>Chartered flight from Tulsa to Guymon and from Guymon to OKC</t>
  </si>
  <si>
    <t>Chartered flight via interagency agreement with DOI, the flight was arranged and paid for by EPA</t>
  </si>
  <si>
    <t>Due to the remote location and given the Administrator's schedule and because there is no commercial aircraft available. Time constraints did not allow the Administrator to travel by ground transportation, as It would have been five hours of travel one way</t>
  </si>
  <si>
    <t>(1) Administrator Pruitt
(2) Elizabeth Tate
(3) Lincoln Ferguson
(4) Amy Graham
(5) Sarah Greenwalt
(6) Daisy Letendre
(7) redacted name (most likely security detail)</t>
  </si>
  <si>
    <t>The itinerary was taken from the associated travel voucher. The locations have been redacted on the chartered info document for this trip</t>
  </si>
  <si>
    <t>Chartered flight to Gold King Mine in CO</t>
  </si>
  <si>
    <t>Flight arranged and paid for by EPA</t>
  </si>
  <si>
    <t>Flight was delayed and no commercial options.</t>
  </si>
  <si>
    <t>(1) Administrator Pruitt
(2) Lincoln Ferguson
(3) Amy Graham
(4) redacted name (most likely security detail)</t>
  </si>
  <si>
    <t>North Dakota State Aircraft</t>
  </si>
  <si>
    <t>The flight was arranged by the State of North Dakota and is refered to as an "in-kind contribution" by the State of North Dakota</t>
  </si>
  <si>
    <t>The governor offered seats on a state-owned plan to transport Pruitt and stadd to particiapte in a roundtable discussion and tour of University of North Dakota's Environmental Research Center</t>
  </si>
  <si>
    <t>(1) Administrator Pruitt
(2) Millan Hupp
(3) redacted name (most likely security detail)</t>
  </si>
  <si>
    <t>TOTAL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</si>
</sst>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
  </numFmts>
  <fonts count="6" x14ac:knownFonts="1">
    <font>
      <sz val="11"/>
      <color theme="1"/>
      <name val="Calibri"/>
      <family val="2"/>
      <scheme val="minor"/>
    </font>
    <font>
      <sz val="11"/>
      <color theme="1"/>
      <name val="Calibri"/>
      <family val="2"/>
      <scheme val="minor"/>
    </font>
    <font>
      <b/>
      <sz val="11"/>
      <color theme="0"/>
      <name val="Calibri"/>
      <family val="2"/>
      <scheme val="minor"/>
    </font>
    <font>
      <sz val="10.5"/>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3188B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3" fillId="0" borderId="1" xfId="0" applyFont="1" applyBorder="1" applyAlignment="1">
      <alignment horizontal="left" wrapText="1"/>
    </xf>
    <xf numFmtId="164" fontId="3" fillId="0" borderId="1" xfId="0" applyNumberFormat="1" applyFont="1" applyBorder="1" applyAlignment="1">
      <alignment horizontal="right" wrapText="1"/>
    </xf>
    <xf numFmtId="44" fontId="3" fillId="0" borderId="1" xfId="1" applyFont="1" applyBorder="1" applyAlignment="1">
      <alignment horizontal="left" wrapText="1"/>
    </xf>
    <xf numFmtId="164" fontId="3" fillId="0" borderId="1" xfId="0" applyNumberFormat="1" applyFont="1" applyBorder="1" applyAlignment="1">
      <alignment horizontal="right"/>
    </xf>
    <xf numFmtId="0" fontId="3" fillId="0" borderId="1" xfId="0" applyFont="1" applyBorder="1" applyAlignment="1">
      <alignment wrapText="1"/>
    </xf>
    <xf numFmtId="44" fontId="3" fillId="0" borderId="1" xfId="1" applyFont="1" applyBorder="1"/>
    <xf numFmtId="164" fontId="3" fillId="0" borderId="1" xfId="0" applyNumberFormat="1" applyFont="1" applyBorder="1" applyAlignment="1" applyProtection="1">
      <alignment horizontal="right"/>
      <protection locked="0"/>
    </xf>
    <xf numFmtId="0" fontId="3" fillId="0" borderId="1" xfId="0" applyFont="1" applyBorder="1" applyAlignment="1" applyProtection="1">
      <alignment wrapText="1"/>
      <protection locked="0"/>
    </xf>
    <xf numFmtId="44" fontId="3" fillId="0" borderId="1" xfId="1" applyFont="1" applyBorder="1" applyProtection="1">
      <protection locked="0"/>
    </xf>
    <xf numFmtId="0" fontId="3" fillId="0" borderId="1" xfId="0" applyFont="1" applyBorder="1" applyAlignment="1" applyProtection="1">
      <alignment horizontal="left" vertical="top" wrapText="1"/>
      <protection locked="0"/>
    </xf>
    <xf numFmtId="0" fontId="2" fillId="2" borderId="2" xfId="0" applyFont="1" applyFill="1" applyBorder="1" applyAlignment="1">
      <alignment wrapText="1"/>
    </xf>
    <xf numFmtId="44" fontId="2" fillId="2" borderId="1" xfId="1" applyFont="1" applyFill="1" applyBorder="1" applyAlignment="1">
      <alignment wrapText="1"/>
    </xf>
    <xf numFmtId="44" fontId="0" fillId="0" borderId="1" xfId="1" applyFont="1" applyBorder="1"/>
    <xf numFmtId="0" fontId="0" fillId="0" borderId="1" xfId="0" applyBorder="1"/>
    <xf numFmtId="0" fontId="2" fillId="2" borderId="1" xfId="0" applyFont="1" applyFill="1" applyBorder="1" applyAlignment="1">
      <alignment wrapText="1"/>
    </xf>
    <xf numFmtId="0" fontId="5" fillId="0" borderId="0" xfId="0" applyFont="1"/>
    <xf numFmtId="0" fontId="4" fillId="0" borderId="0" xfId="0" applyFont="1"/>
    <xf numFmtId="16" fontId="0" fillId="0" borderId="1" xfId="0" applyNumberFormat="1" applyBorder="1" applyAlignment="1">
      <alignment wrapText="1"/>
    </xf>
    <xf numFmtId="0" fontId="0" fillId="0" borderId="1" xfId="0" applyBorder="1" applyAlignment="1">
      <alignment wrapText="1"/>
    </xf>
    <xf numFmtId="0" fontId="0" fillId="0" borderId="1" xfId="0" applyBorder="1" applyAlignment="1">
      <alignment horizontal="left" wrapText="1"/>
    </xf>
    <xf numFmtId="44" fontId="0" fillId="0" borderId="1" xfId="1" applyFont="1" applyBorder="1" applyAlignment="1">
      <alignment wrapText="1"/>
    </xf>
    <xf numFmtId="0" fontId="0" fillId="0" borderId="0" xfId="0" applyAlignment="1">
      <alignment wrapText="1"/>
    </xf>
    <xf numFmtId="44" fontId="0" fillId="0" borderId="0" xfId="1" applyFont="1" applyAlignment="1">
      <alignment wrapText="1"/>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xf>
    <xf numFmtId="0" fontId="2" fillId="2" borderId="3"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318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workbookViewId="0">
      <pane ySplit="2" topLeftCell="A3" activePane="bottomLeft" state="frozen"/>
      <selection pane="bottomLeft" sqref="A1:G1"/>
    </sheetView>
  </sheetViews>
  <sheetFormatPr defaultRowHeight="15" x14ac:dyDescent="0.25"/>
  <cols>
    <col min="1" max="1" width="12.7109375" customWidth="1"/>
    <col min="2" max="2" width="33.5703125" customWidth="1"/>
    <col min="3" max="3" width="25.5703125" customWidth="1"/>
    <col min="4" max="4" width="65.42578125" customWidth="1"/>
    <col min="5" max="5" width="37.28515625" customWidth="1"/>
    <col min="6" max="6" width="16.7109375" customWidth="1"/>
    <col min="7" max="7" width="16.140625" customWidth="1"/>
  </cols>
  <sheetData>
    <row r="1" spans="1:7" x14ac:dyDescent="0.25">
      <c r="A1" s="24" t="s">
        <v>145</v>
      </c>
      <c r="B1" s="25"/>
      <c r="C1" s="25"/>
      <c r="D1" s="25"/>
      <c r="E1" s="25"/>
      <c r="F1" s="25"/>
      <c r="G1" s="25"/>
    </row>
    <row r="2" spans="1:7" ht="15" customHeight="1" x14ac:dyDescent="0.25">
      <c r="A2" s="11" t="s">
        <v>0</v>
      </c>
      <c r="B2" s="11" t="s">
        <v>1</v>
      </c>
      <c r="C2" s="11" t="s">
        <v>2</v>
      </c>
      <c r="D2" s="11" t="s">
        <v>3</v>
      </c>
      <c r="E2" s="11" t="s">
        <v>4</v>
      </c>
      <c r="F2" s="11" t="s">
        <v>5</v>
      </c>
      <c r="G2" s="11" t="s">
        <v>6</v>
      </c>
    </row>
    <row r="3" spans="1:7" ht="57" x14ac:dyDescent="0.25">
      <c r="A3" s="2" t="s">
        <v>7</v>
      </c>
      <c r="B3" s="1" t="s">
        <v>8</v>
      </c>
      <c r="C3" s="1" t="s">
        <v>9</v>
      </c>
      <c r="D3" s="1" t="s">
        <v>10</v>
      </c>
      <c r="E3" s="1" t="s">
        <v>11</v>
      </c>
      <c r="F3" s="3">
        <v>738.94</v>
      </c>
      <c r="G3" s="3">
        <v>628.70000000000005</v>
      </c>
    </row>
    <row r="4" spans="1:7" ht="57" x14ac:dyDescent="0.25">
      <c r="A4" s="2" t="s">
        <v>12</v>
      </c>
      <c r="B4" s="1" t="s">
        <v>13</v>
      </c>
      <c r="C4" s="1" t="s">
        <v>14</v>
      </c>
      <c r="D4" s="1" t="s">
        <v>15</v>
      </c>
      <c r="E4" s="1" t="s">
        <v>16</v>
      </c>
      <c r="F4" s="3">
        <v>1039.43</v>
      </c>
      <c r="G4" s="3">
        <v>609.9</v>
      </c>
    </row>
    <row r="5" spans="1:7" ht="85.5" x14ac:dyDescent="0.25">
      <c r="A5" s="2" t="s">
        <v>17</v>
      </c>
      <c r="B5" s="1" t="s">
        <v>18</v>
      </c>
      <c r="C5" s="1" t="s">
        <v>14</v>
      </c>
      <c r="D5" s="1" t="s">
        <v>19</v>
      </c>
      <c r="E5" s="1" t="s">
        <v>20</v>
      </c>
      <c r="F5" s="3">
        <v>615.38</v>
      </c>
      <c r="G5" s="3">
        <v>537.14</v>
      </c>
    </row>
    <row r="6" spans="1:7" ht="99.75" x14ac:dyDescent="0.25">
      <c r="A6" s="2" t="s">
        <v>21</v>
      </c>
      <c r="B6" s="1" t="s">
        <v>22</v>
      </c>
      <c r="C6" s="1" t="s">
        <v>14</v>
      </c>
      <c r="D6" s="1" t="s">
        <v>23</v>
      </c>
      <c r="E6" s="1" t="s">
        <v>24</v>
      </c>
      <c r="F6" s="3">
        <v>4182.2299999999996</v>
      </c>
      <c r="G6" s="3">
        <v>2852.78</v>
      </c>
    </row>
    <row r="7" spans="1:7" ht="28.5" x14ac:dyDescent="0.25">
      <c r="A7" s="2" t="s">
        <v>25</v>
      </c>
      <c r="B7" s="1" t="s">
        <v>26</v>
      </c>
      <c r="C7" s="1" t="s">
        <v>14</v>
      </c>
      <c r="D7" s="1" t="s">
        <v>27</v>
      </c>
      <c r="E7" s="1" t="s">
        <v>28</v>
      </c>
      <c r="F7" s="3">
        <v>1043.0899999999999</v>
      </c>
      <c r="G7" s="3">
        <v>900.84</v>
      </c>
    </row>
    <row r="8" spans="1:7" ht="71.25" x14ac:dyDescent="0.25">
      <c r="A8" s="2" t="s">
        <v>29</v>
      </c>
      <c r="B8" s="1" t="s">
        <v>30</v>
      </c>
      <c r="C8" s="1" t="s">
        <v>14</v>
      </c>
      <c r="D8" s="1" t="s">
        <v>31</v>
      </c>
      <c r="E8" s="1" t="s">
        <v>32</v>
      </c>
      <c r="F8" s="3">
        <v>3051.81</v>
      </c>
      <c r="G8" s="3">
        <v>2903.56</v>
      </c>
    </row>
    <row r="9" spans="1:7" ht="28.5" x14ac:dyDescent="0.25">
      <c r="A9" s="2" t="s">
        <v>33</v>
      </c>
      <c r="B9" s="1" t="s">
        <v>34</v>
      </c>
      <c r="C9" s="1" t="s">
        <v>14</v>
      </c>
      <c r="D9" s="1" t="s">
        <v>35</v>
      </c>
      <c r="E9" s="1" t="s">
        <v>36</v>
      </c>
      <c r="F9" s="3">
        <v>2122.59</v>
      </c>
      <c r="G9" s="3">
        <v>1980.34</v>
      </c>
    </row>
    <row r="10" spans="1:7" ht="57" x14ac:dyDescent="0.25">
      <c r="A10" s="2" t="s">
        <v>37</v>
      </c>
      <c r="B10" s="1" t="s">
        <v>38</v>
      </c>
      <c r="C10" s="1" t="s">
        <v>14</v>
      </c>
      <c r="D10" s="1" t="s">
        <v>39</v>
      </c>
      <c r="E10" s="1" t="s">
        <v>40</v>
      </c>
      <c r="F10" s="3">
        <v>2996.72</v>
      </c>
      <c r="G10" s="3">
        <v>2680.84</v>
      </c>
    </row>
    <row r="11" spans="1:7" x14ac:dyDescent="0.25">
      <c r="A11" s="2" t="s">
        <v>41</v>
      </c>
      <c r="B11" s="1" t="s">
        <v>42</v>
      </c>
      <c r="C11" s="1" t="s">
        <v>14</v>
      </c>
      <c r="D11" s="1" t="s">
        <v>43</v>
      </c>
      <c r="E11" s="1" t="s">
        <v>44</v>
      </c>
      <c r="F11" s="3">
        <v>2201.0500000000002</v>
      </c>
      <c r="G11" s="3">
        <v>1641.53</v>
      </c>
    </row>
    <row r="12" spans="1:7" ht="85.5" x14ac:dyDescent="0.25">
      <c r="A12" s="2" t="s">
        <v>45</v>
      </c>
      <c r="B12" s="1" t="s">
        <v>46</v>
      </c>
      <c r="C12" s="1" t="s">
        <v>47</v>
      </c>
      <c r="D12" s="1" t="s">
        <v>48</v>
      </c>
      <c r="E12" s="1" t="s">
        <v>49</v>
      </c>
      <c r="F12" s="3">
        <v>8997.83</v>
      </c>
      <c r="G12" s="3">
        <v>7003.32</v>
      </c>
    </row>
    <row r="13" spans="1:7" ht="57" x14ac:dyDescent="0.25">
      <c r="A13" s="4" t="s">
        <v>50</v>
      </c>
      <c r="B13" s="5" t="s">
        <v>51</v>
      </c>
      <c r="C13" s="5" t="s">
        <v>14</v>
      </c>
      <c r="D13" s="5" t="s">
        <v>52</v>
      </c>
      <c r="E13" s="5" t="s">
        <v>53</v>
      </c>
      <c r="F13" s="6">
        <v>2799.09</v>
      </c>
      <c r="G13" s="6">
        <v>2656.84</v>
      </c>
    </row>
    <row r="14" spans="1:7" ht="28.5" x14ac:dyDescent="0.25">
      <c r="A14" s="4">
        <v>42916</v>
      </c>
      <c r="B14" s="5" t="s">
        <v>54</v>
      </c>
      <c r="C14" s="5" t="s">
        <v>14</v>
      </c>
      <c r="D14" s="5" t="s">
        <v>55</v>
      </c>
      <c r="E14" s="5" t="s">
        <v>56</v>
      </c>
      <c r="F14" s="6">
        <v>822.73</v>
      </c>
      <c r="G14" s="6">
        <v>752.48</v>
      </c>
    </row>
    <row r="15" spans="1:7" ht="42.75" x14ac:dyDescent="0.25">
      <c r="A15" s="4">
        <v>42922</v>
      </c>
      <c r="B15" s="5" t="s">
        <v>57</v>
      </c>
      <c r="C15" s="5" t="s">
        <v>14</v>
      </c>
      <c r="D15" s="5" t="s">
        <v>58</v>
      </c>
      <c r="E15" s="5" t="s">
        <v>59</v>
      </c>
      <c r="F15" s="6">
        <v>2622.96</v>
      </c>
      <c r="G15" s="6">
        <v>2544.06</v>
      </c>
    </row>
    <row r="16" spans="1:7" ht="28.5" x14ac:dyDescent="0.25">
      <c r="A16" s="4">
        <v>42923</v>
      </c>
      <c r="B16" s="5" t="s">
        <v>60</v>
      </c>
      <c r="C16" s="5" t="s">
        <v>14</v>
      </c>
      <c r="D16" s="5" t="s">
        <v>61</v>
      </c>
      <c r="E16" s="5" t="s">
        <v>62</v>
      </c>
      <c r="F16" s="6">
        <v>1962.72</v>
      </c>
      <c r="G16" s="6">
        <v>1899.77</v>
      </c>
    </row>
    <row r="17" spans="1:7" ht="171" x14ac:dyDescent="0.25">
      <c r="A17" s="4" t="s">
        <v>63</v>
      </c>
      <c r="B17" s="5" t="s">
        <v>64</v>
      </c>
      <c r="C17" s="5" t="s">
        <v>14</v>
      </c>
      <c r="D17" s="5" t="s">
        <v>65</v>
      </c>
      <c r="E17" s="5" t="s">
        <v>66</v>
      </c>
      <c r="F17" s="6">
        <v>5768.49</v>
      </c>
      <c r="G17" s="6">
        <v>4680.04</v>
      </c>
    </row>
    <row r="18" spans="1:7" ht="57" x14ac:dyDescent="0.25">
      <c r="A18" s="4">
        <v>42940</v>
      </c>
      <c r="B18" s="5" t="s">
        <v>67</v>
      </c>
      <c r="C18" s="5" t="s">
        <v>14</v>
      </c>
      <c r="D18" s="5" t="s">
        <v>68</v>
      </c>
      <c r="E18" s="5" t="s">
        <v>69</v>
      </c>
      <c r="F18" s="6">
        <v>1644.11</v>
      </c>
      <c r="G18" s="6">
        <v>1260.8800000000001</v>
      </c>
    </row>
    <row r="19" spans="1:7" ht="57" x14ac:dyDescent="0.25">
      <c r="A19" s="4" t="s">
        <v>70</v>
      </c>
      <c r="B19" s="5" t="s">
        <v>71</v>
      </c>
      <c r="C19" s="5" t="s">
        <v>14</v>
      </c>
      <c r="D19" s="5" t="s">
        <v>72</v>
      </c>
      <c r="E19" s="5" t="s">
        <v>73</v>
      </c>
      <c r="F19" s="6">
        <v>2933.23</v>
      </c>
      <c r="G19" s="6">
        <v>2710.08</v>
      </c>
    </row>
    <row r="20" spans="1:7" ht="409.5" x14ac:dyDescent="0.25">
      <c r="A20" s="7" t="s">
        <v>74</v>
      </c>
      <c r="B20" s="8" t="s">
        <v>75</v>
      </c>
      <c r="C20" s="8" t="s">
        <v>14</v>
      </c>
      <c r="D20" s="8" t="s">
        <v>76</v>
      </c>
      <c r="E20" s="8" t="s">
        <v>77</v>
      </c>
      <c r="F20" s="9">
        <v>12872.33</v>
      </c>
      <c r="G20" s="9">
        <v>10830.8</v>
      </c>
    </row>
    <row r="21" spans="1:7" ht="99.75" x14ac:dyDescent="0.25">
      <c r="A21" s="7">
        <v>43342</v>
      </c>
      <c r="B21" s="8" t="s">
        <v>78</v>
      </c>
      <c r="C21" s="8" t="s">
        <v>14</v>
      </c>
      <c r="D21" s="10" t="s">
        <v>79</v>
      </c>
      <c r="E21" s="8" t="s">
        <v>80</v>
      </c>
      <c r="F21" s="9">
        <v>3931.11</v>
      </c>
      <c r="G21" s="9">
        <v>3931.11</v>
      </c>
    </row>
    <row r="22" spans="1:7" ht="71.25" x14ac:dyDescent="0.25">
      <c r="A22" s="7" t="s">
        <v>81</v>
      </c>
      <c r="B22" s="8" t="s">
        <v>82</v>
      </c>
      <c r="C22" s="5" t="s">
        <v>83</v>
      </c>
      <c r="D22" s="10" t="s">
        <v>84</v>
      </c>
      <c r="E22" s="8" t="s">
        <v>85</v>
      </c>
      <c r="F22" s="9">
        <v>24.75</v>
      </c>
      <c r="G22" s="9" t="s">
        <v>86</v>
      </c>
    </row>
    <row r="23" spans="1:7" ht="114" x14ac:dyDescent="0.25">
      <c r="A23" s="7" t="s">
        <v>87</v>
      </c>
      <c r="B23" s="8" t="s">
        <v>88</v>
      </c>
      <c r="C23" s="8" t="s">
        <v>89</v>
      </c>
      <c r="D23" s="10" t="s">
        <v>90</v>
      </c>
      <c r="E23" s="8" t="s">
        <v>91</v>
      </c>
      <c r="F23" s="9">
        <v>4406.6400000000003</v>
      </c>
      <c r="G23" s="9">
        <v>3382.94</v>
      </c>
    </row>
    <row r="24" spans="1:7" ht="228" x14ac:dyDescent="0.25">
      <c r="A24" s="7" t="s">
        <v>92</v>
      </c>
      <c r="B24" s="8" t="s">
        <v>93</v>
      </c>
      <c r="C24" s="5" t="s">
        <v>14</v>
      </c>
      <c r="D24" s="10" t="s">
        <v>94</v>
      </c>
      <c r="E24" s="8" t="s">
        <v>95</v>
      </c>
      <c r="F24" s="9">
        <v>5706.4</v>
      </c>
      <c r="G24" s="9">
        <v>4919.3</v>
      </c>
    </row>
    <row r="25" spans="1:7" ht="28.5" x14ac:dyDescent="0.25">
      <c r="A25" s="7" t="s">
        <v>96</v>
      </c>
      <c r="B25" s="8" t="s">
        <v>97</v>
      </c>
      <c r="C25" s="5" t="s">
        <v>14</v>
      </c>
      <c r="D25" s="10" t="s">
        <v>98</v>
      </c>
      <c r="E25" s="8" t="s">
        <v>99</v>
      </c>
      <c r="F25" s="9">
        <v>3272.46</v>
      </c>
      <c r="G25" s="9">
        <v>3084.28</v>
      </c>
    </row>
    <row r="26" spans="1:7" ht="71.25" x14ac:dyDescent="0.25">
      <c r="A26" s="7" t="s">
        <v>100</v>
      </c>
      <c r="B26" s="8" t="s">
        <v>101</v>
      </c>
      <c r="C26" s="5" t="s">
        <v>14</v>
      </c>
      <c r="D26" s="10" t="s">
        <v>102</v>
      </c>
      <c r="E26" s="8" t="s">
        <v>103</v>
      </c>
      <c r="F26" s="9">
        <v>3978.82</v>
      </c>
      <c r="G26" s="9">
        <v>3716.78</v>
      </c>
    </row>
    <row r="27" spans="1:7" ht="42.75" x14ac:dyDescent="0.25">
      <c r="A27" s="7">
        <v>43396</v>
      </c>
      <c r="B27" s="8" t="s">
        <v>104</v>
      </c>
      <c r="C27" s="5" t="s">
        <v>14</v>
      </c>
      <c r="D27" s="10" t="s">
        <v>105</v>
      </c>
      <c r="E27" s="8" t="s">
        <v>106</v>
      </c>
      <c r="F27" s="9">
        <v>2876.54</v>
      </c>
      <c r="G27" s="9">
        <v>2797.64</v>
      </c>
    </row>
    <row r="28" spans="1:7" ht="85.5" x14ac:dyDescent="0.25">
      <c r="A28" s="7" t="s">
        <v>107</v>
      </c>
      <c r="B28" s="8" t="s">
        <v>108</v>
      </c>
      <c r="C28" s="5" t="s">
        <v>14</v>
      </c>
      <c r="D28" s="10" t="s">
        <v>109</v>
      </c>
      <c r="E28" s="8" t="s">
        <v>110</v>
      </c>
      <c r="F28" s="9">
        <v>2303.27</v>
      </c>
      <c r="G28" s="9">
        <v>2235.3200000000002</v>
      </c>
    </row>
    <row r="29" spans="1:7" ht="42.75" x14ac:dyDescent="0.25">
      <c r="A29" s="7">
        <v>43412</v>
      </c>
      <c r="B29" s="8" t="s">
        <v>111</v>
      </c>
      <c r="C29" s="5" t="s">
        <v>14</v>
      </c>
      <c r="D29" s="10" t="s">
        <v>112</v>
      </c>
      <c r="E29" s="8" t="s">
        <v>113</v>
      </c>
      <c r="F29" s="9">
        <v>1317.44</v>
      </c>
      <c r="G29" s="9">
        <v>1225.24</v>
      </c>
    </row>
    <row r="30" spans="1:7" ht="28.5" x14ac:dyDescent="0.25">
      <c r="A30" s="7">
        <v>43413</v>
      </c>
      <c r="B30" s="8" t="s">
        <v>114</v>
      </c>
      <c r="C30" s="5" t="s">
        <v>14</v>
      </c>
      <c r="D30" s="10" t="s">
        <v>115</v>
      </c>
      <c r="E30" s="8" t="s">
        <v>116</v>
      </c>
      <c r="F30" s="9">
        <v>3155.26</v>
      </c>
      <c r="G30" s="9">
        <v>3078.86</v>
      </c>
    </row>
    <row r="31" spans="1:7" ht="28.5" x14ac:dyDescent="0.25">
      <c r="A31" s="7">
        <v>43431</v>
      </c>
      <c r="B31" s="8" t="s">
        <v>117</v>
      </c>
      <c r="C31" s="5" t="s">
        <v>14</v>
      </c>
      <c r="D31" s="10" t="s">
        <v>118</v>
      </c>
      <c r="E31" s="8" t="s">
        <v>119</v>
      </c>
      <c r="F31" s="9">
        <v>2221.08</v>
      </c>
      <c r="G31" s="9">
        <v>2162.08</v>
      </c>
    </row>
    <row r="32" spans="1:7" ht="114" x14ac:dyDescent="0.25">
      <c r="A32" s="7" t="s">
        <v>120</v>
      </c>
      <c r="B32" s="8" t="s">
        <v>121</v>
      </c>
      <c r="C32" s="5" t="s">
        <v>14</v>
      </c>
      <c r="D32" s="10" t="s">
        <v>122</v>
      </c>
      <c r="E32" s="8" t="s">
        <v>123</v>
      </c>
      <c r="F32" s="9">
        <v>3485.82</v>
      </c>
      <c r="G32" s="9">
        <v>3250.54</v>
      </c>
    </row>
    <row r="33" spans="1:7" ht="57" x14ac:dyDescent="0.25">
      <c r="A33" s="7" t="s">
        <v>124</v>
      </c>
      <c r="B33" s="8" t="s">
        <v>125</v>
      </c>
      <c r="C33" s="5" t="s">
        <v>14</v>
      </c>
      <c r="D33" s="10" t="s">
        <v>126</v>
      </c>
      <c r="E33" s="8" t="s">
        <v>127</v>
      </c>
      <c r="F33" s="9">
        <v>17631.330000000002</v>
      </c>
      <c r="G33" s="9">
        <v>16217</v>
      </c>
    </row>
    <row r="34" spans="1:7" ht="57" x14ac:dyDescent="0.25">
      <c r="A34" s="7" t="s">
        <v>128</v>
      </c>
      <c r="B34" s="8" t="s">
        <v>129</v>
      </c>
      <c r="C34" s="5" t="s">
        <v>14</v>
      </c>
      <c r="D34" s="10" t="s">
        <v>130</v>
      </c>
      <c r="E34" s="8" t="s">
        <v>131</v>
      </c>
      <c r="F34" s="9">
        <v>1990.95</v>
      </c>
      <c r="G34" s="9">
        <v>1689.54</v>
      </c>
    </row>
    <row r="35" spans="1:7" ht="99.75" x14ac:dyDescent="0.25">
      <c r="A35" s="7" t="s">
        <v>132</v>
      </c>
      <c r="B35" s="8" t="s">
        <v>133</v>
      </c>
      <c r="C35" s="5" t="s">
        <v>14</v>
      </c>
      <c r="D35" s="10" t="s">
        <v>134</v>
      </c>
      <c r="E35" s="8" t="s">
        <v>135</v>
      </c>
      <c r="F35" s="9">
        <v>3767.22</v>
      </c>
      <c r="G35" s="9">
        <v>3123.84</v>
      </c>
    </row>
    <row r="36" spans="1:7" ht="42.75" x14ac:dyDescent="0.25">
      <c r="A36" s="7" t="s">
        <v>136</v>
      </c>
      <c r="B36" s="8" t="s">
        <v>137</v>
      </c>
      <c r="C36" s="5" t="s">
        <v>14</v>
      </c>
      <c r="D36" s="10" t="s">
        <v>138</v>
      </c>
      <c r="E36" s="8" t="s">
        <v>139</v>
      </c>
      <c r="F36" s="9">
        <v>4127.03</v>
      </c>
      <c r="G36" s="9">
        <v>3635.78</v>
      </c>
    </row>
    <row r="37" spans="1:7" ht="42.75" x14ac:dyDescent="0.25">
      <c r="A37" s="7" t="s">
        <v>140</v>
      </c>
      <c r="B37" s="8" t="s">
        <v>141</v>
      </c>
      <c r="C37" s="5" t="s">
        <v>14</v>
      </c>
      <c r="D37" s="10" t="s">
        <v>142</v>
      </c>
      <c r="E37" s="8" t="s">
        <v>143</v>
      </c>
      <c r="F37" s="9">
        <v>1739.75</v>
      </c>
      <c r="G37" s="9">
        <v>1428.08</v>
      </c>
    </row>
    <row r="39" spans="1:7" x14ac:dyDescent="0.25">
      <c r="E39" s="14" t="s">
        <v>146</v>
      </c>
      <c r="F39" s="13">
        <f>SUM(F3:F37)</f>
        <v>124350.60000000002</v>
      </c>
      <c r="G39" s="13">
        <f>SUM(G3:G37)</f>
        <v>108952.23</v>
      </c>
    </row>
    <row r="40" spans="1:7" x14ac:dyDescent="0.25">
      <c r="E40" s="14" t="s">
        <v>147</v>
      </c>
      <c r="F40" s="13">
        <v>58366.98</v>
      </c>
      <c r="G40" s="13">
        <v>58366.98</v>
      </c>
    </row>
    <row r="41" spans="1:7" x14ac:dyDescent="0.25">
      <c r="E41" s="15" t="s">
        <v>144</v>
      </c>
      <c r="F41" s="12">
        <f>SUM(F39:F40)</f>
        <v>182717.58000000002</v>
      </c>
      <c r="G41" s="12">
        <f>SUM(G39:G40)</f>
        <v>167319.21</v>
      </c>
    </row>
    <row r="43" spans="1:7" x14ac:dyDescent="0.25">
      <c r="E43" t="s">
        <v>148</v>
      </c>
    </row>
  </sheetData>
  <autoFilter ref="A2:G37"/>
  <mergeCells count="1">
    <mergeCell ref="A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sqref="A1:G1"/>
    </sheetView>
  </sheetViews>
  <sheetFormatPr defaultRowHeight="15" x14ac:dyDescent="0.25"/>
  <cols>
    <col min="1" max="1" width="9.140625" style="22"/>
    <col min="2" max="2" width="30.7109375" style="22" customWidth="1"/>
    <col min="3" max="3" width="39" style="22" customWidth="1"/>
    <col min="4" max="4" width="51.5703125" style="22" customWidth="1"/>
    <col min="5" max="5" width="30.42578125" style="22" customWidth="1"/>
    <col min="6" max="6" width="22.42578125" style="23" customWidth="1"/>
    <col min="7" max="7" width="36.85546875" style="22" customWidth="1"/>
  </cols>
  <sheetData>
    <row r="1" spans="1:7" s="16" customFormat="1" ht="15.75" x14ac:dyDescent="0.25">
      <c r="A1" s="26" t="s">
        <v>149</v>
      </c>
      <c r="B1" s="27"/>
      <c r="C1" s="27"/>
      <c r="D1" s="27"/>
      <c r="E1" s="27"/>
      <c r="F1" s="27"/>
      <c r="G1" s="27"/>
    </row>
    <row r="2" spans="1:7" s="17" customFormat="1" x14ac:dyDescent="0.25">
      <c r="A2" s="15" t="s">
        <v>150</v>
      </c>
      <c r="B2" s="15" t="s">
        <v>4</v>
      </c>
      <c r="C2" s="15" t="s">
        <v>151</v>
      </c>
      <c r="D2" s="15" t="s">
        <v>152</v>
      </c>
      <c r="E2" s="15" t="s">
        <v>153</v>
      </c>
      <c r="F2" s="15" t="s">
        <v>154</v>
      </c>
      <c r="G2" s="15" t="s">
        <v>155</v>
      </c>
    </row>
    <row r="3" spans="1:7" ht="75" x14ac:dyDescent="0.25">
      <c r="A3" s="18">
        <v>43258</v>
      </c>
      <c r="B3" s="18" t="s">
        <v>156</v>
      </c>
      <c r="C3" s="19" t="s">
        <v>157</v>
      </c>
      <c r="D3" s="20" t="s">
        <v>158</v>
      </c>
      <c r="E3" s="20" t="s">
        <v>159</v>
      </c>
      <c r="F3" s="21">
        <v>36068.5</v>
      </c>
      <c r="G3" s="19" t="s">
        <v>160</v>
      </c>
    </row>
    <row r="4" spans="1:7" ht="120" x14ac:dyDescent="0.25">
      <c r="A4" s="18">
        <v>43308</v>
      </c>
      <c r="B4" s="19" t="s">
        <v>161</v>
      </c>
      <c r="C4" s="19" t="s">
        <v>162</v>
      </c>
      <c r="D4" s="19" t="s">
        <v>163</v>
      </c>
      <c r="E4" s="19" t="s">
        <v>164</v>
      </c>
      <c r="F4" s="21">
        <v>14434.5</v>
      </c>
      <c r="G4" s="19" t="s">
        <v>165</v>
      </c>
    </row>
    <row r="5" spans="1:7" ht="75" x14ac:dyDescent="0.25">
      <c r="A5" s="18">
        <v>43316</v>
      </c>
      <c r="B5" s="19" t="s">
        <v>166</v>
      </c>
      <c r="C5" s="19" t="s">
        <v>167</v>
      </c>
      <c r="D5" s="19" t="s">
        <v>168</v>
      </c>
      <c r="E5" s="19" t="s">
        <v>169</v>
      </c>
      <c r="F5" s="21">
        <v>5719.58</v>
      </c>
      <c r="G5" s="19"/>
    </row>
    <row r="6" spans="1:7" ht="60" x14ac:dyDescent="0.25">
      <c r="A6" s="18">
        <v>43321</v>
      </c>
      <c r="B6" s="19" t="s">
        <v>170</v>
      </c>
      <c r="C6" s="19" t="s">
        <v>171</v>
      </c>
      <c r="D6" s="19" t="s">
        <v>172</v>
      </c>
      <c r="E6" s="19" t="s">
        <v>173</v>
      </c>
      <c r="F6" s="21">
        <v>2144.4</v>
      </c>
      <c r="G6" s="19"/>
    </row>
    <row r="9" spans="1:7" x14ac:dyDescent="0.25">
      <c r="E9" s="15" t="s">
        <v>174</v>
      </c>
      <c r="F9" s="12">
        <f>SUM(F3:F6)</f>
        <v>58366.98</v>
      </c>
    </row>
  </sheetData>
  <autoFilter ref="A2:G2"/>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Commercial Travel</vt:lpstr>
      <vt:lpstr>Noncommercial Travel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Keene Kelderman</dc:creator>
  <cp:lastModifiedBy>Kira Burkhart</cp:lastModifiedBy>
  <dcterms:created xsi:type="dcterms:W3CDTF">2018-04-05T16:18:17Z</dcterms:created>
  <dcterms:modified xsi:type="dcterms:W3CDTF">2018-04-05T17:20:05Z</dcterms:modified>
</cp:coreProperties>
</file>